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Приложение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E7" i="2"/>
  <c r="E4" i="2"/>
  <c r="D4" i="2"/>
  <c r="D8" i="2" s="1"/>
  <c r="C4" i="2"/>
</calcChain>
</file>

<file path=xl/sharedStrings.xml><?xml version="1.0" encoding="utf-8"?>
<sst xmlns="http://schemas.openxmlformats.org/spreadsheetml/2006/main" count="17" uniqueCount="17">
  <si>
    <t>(млн. рублей)</t>
  </si>
  <si>
    <t>№ п/п</t>
  </si>
  <si>
    <t>Наименование показателя</t>
  </si>
  <si>
    <t>Уточненный план на текущий год</t>
  </si>
  <si>
    <t>Общий объем доходов</t>
  </si>
  <si>
    <t>1.1</t>
  </si>
  <si>
    <t>1.2</t>
  </si>
  <si>
    <t>Факт за отчетный финансовый год</t>
  </si>
  <si>
    <t>Процент выполнения плана</t>
  </si>
  <si>
    <t>Налоговые и неналоговые доходы</t>
  </si>
  <si>
    <t>Безвозмездные поступления</t>
  </si>
  <si>
    <t>Общий объем расходов</t>
  </si>
  <si>
    <t>Дефицит бюджета(-), профицит бюджета (+)</t>
  </si>
  <si>
    <t>4</t>
  </si>
  <si>
    <t>Муниципальный долг</t>
  </si>
  <si>
    <t>100</t>
  </si>
  <si>
    <t>Информация о выполнении основных характеристик бюджета Щёлковского муниципального района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</si>
</sst>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164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zoomScaleSheetLayoutView="100" workbookViewId="0">
      <selection activeCell="A2" sqref="A2"/>
    </sheetView>
  </sheetViews>
  <sheetFormatPr defaultRowHeight="18" x14ac:dyDescent="0.35"/>
  <cols>
    <col min="1" max="1" width="4.5546875" style="1" customWidth="1"/>
    <col min="2" max="2" width="41.88671875" style="1" customWidth="1"/>
    <col min="3" max="4" width="15.44140625" style="1" customWidth="1"/>
    <col min="5" max="5" width="11.109375" style="1" customWidth="1"/>
    <col min="6" max="16384" width="8.88671875" style="1"/>
  </cols>
  <sheetData>
    <row r="1" spans="1:11" ht="45.6" customHeight="1" x14ac:dyDescent="0.35">
      <c r="A1" s="9" t="s">
        <v>16</v>
      </c>
      <c r="B1" s="9"/>
      <c r="C1" s="9"/>
      <c r="D1" s="9"/>
      <c r="E1" s="9"/>
    </row>
    <row r="2" spans="1:11" ht="15" customHeight="1" x14ac:dyDescent="0.35">
      <c r="E2" s="2" t="s">
        <v>0</v>
      </c>
      <c r="F2" s="3"/>
      <c r="G2" s="3"/>
      <c r="H2" s="3"/>
      <c r="I2" s="3"/>
      <c r="J2" s="3"/>
      <c r="K2" s="3"/>
    </row>
    <row r="3" spans="1:11" ht="72" x14ac:dyDescent="0.35">
      <c r="A3" s="4" t="s">
        <v>1</v>
      </c>
      <c r="B3" s="4" t="s">
        <v>2</v>
      </c>
      <c r="C3" s="4" t="s">
        <v>3</v>
      </c>
      <c r="D3" s="4" t="s">
        <v>7</v>
      </c>
      <c r="E3" s="4" t="s">
        <v>8</v>
      </c>
    </row>
    <row r="4" spans="1:11" x14ac:dyDescent="0.35">
      <c r="A4" s="5">
        <v>1</v>
      </c>
      <c r="B4" s="6" t="s">
        <v>4</v>
      </c>
      <c r="C4" s="10">
        <f>C5+C6</f>
        <v>6217.8</v>
      </c>
      <c r="D4" s="10">
        <f>D5+D6</f>
        <v>6561.4</v>
      </c>
      <c r="E4" s="13">
        <f>D4/C4*100</f>
        <v>105.52607031425904</v>
      </c>
    </row>
    <row r="5" spans="1:11" x14ac:dyDescent="0.35">
      <c r="A5" s="7" t="s">
        <v>5</v>
      </c>
      <c r="B5" s="8" t="s">
        <v>9</v>
      </c>
      <c r="C5" s="10">
        <v>2521.8000000000002</v>
      </c>
      <c r="D5" s="10">
        <v>2750.9</v>
      </c>
      <c r="E5" s="13">
        <f t="shared" ref="E5:E7" si="0">D5/C5*100</f>
        <v>109.0847807121897</v>
      </c>
    </row>
    <row r="6" spans="1:11" x14ac:dyDescent="0.35">
      <c r="A6" s="7" t="s">
        <v>6</v>
      </c>
      <c r="B6" s="8" t="s">
        <v>10</v>
      </c>
      <c r="C6" s="10">
        <v>3696</v>
      </c>
      <c r="D6" s="10">
        <v>3810.5</v>
      </c>
      <c r="E6" s="13">
        <f t="shared" si="0"/>
        <v>103.09794372294373</v>
      </c>
    </row>
    <row r="7" spans="1:11" x14ac:dyDescent="0.35">
      <c r="A7" s="5">
        <v>2</v>
      </c>
      <c r="B7" s="6" t="s">
        <v>11</v>
      </c>
      <c r="C7" s="10">
        <v>6793.1</v>
      </c>
      <c r="D7" s="10">
        <v>6393.9</v>
      </c>
      <c r="E7" s="13">
        <f t="shared" si="0"/>
        <v>94.12344879362881</v>
      </c>
    </row>
    <row r="8" spans="1:11" ht="34.799999999999997" x14ac:dyDescent="0.35">
      <c r="A8" s="5">
        <v>3</v>
      </c>
      <c r="B8" s="6" t="s">
        <v>12</v>
      </c>
      <c r="C8" s="10">
        <v>-187.7</v>
      </c>
      <c r="D8" s="10">
        <f t="shared" ref="D8:E8" si="1">D4-D7</f>
        <v>167.5</v>
      </c>
      <c r="E8" s="11"/>
    </row>
    <row r="9" spans="1:11" x14ac:dyDescent="0.35">
      <c r="A9" s="5" t="s">
        <v>13</v>
      </c>
      <c r="B9" s="6" t="s">
        <v>14</v>
      </c>
      <c r="C9" s="10">
        <v>73</v>
      </c>
      <c r="D9" s="10">
        <v>73</v>
      </c>
      <c r="E9" s="12" t="s">
        <v>15</v>
      </c>
    </row>
  </sheetData>
  <mergeCells count="1">
    <mergeCell ref="A1:E1"/>
  </mergeCells>
  <pageMargins left="0.7" right="0.7" top="0.75" bottom="0.75" header="0.3" footer="0.3"/>
  <pageSetup paperSize="9" scale="85" orientation="portrait" r:id="rId1"/>
  <ignoredErrors>
    <ignoredError sqref="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dcterms:created xsi:type="dcterms:W3CDTF">2017-12-11T14:03:53Z</dcterms:created>
  <dcterms:modified xsi:type="dcterms:W3CDTF">2018-03-12T08:15:35Z</dcterms:modified>
</cp:coreProperties>
</file>