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20" windowHeight="7275" activeTab="0"/>
  </bookViews>
  <sheets>
    <sheet name="2024-2026" sheetId="1" r:id="rId1"/>
  </sheets>
  <definedNames>
    <definedName name="_xlnm.Print_Titles" localSheetId="0">'2024-2026'!$5:$5</definedName>
  </definedNames>
  <calcPr fullCalcOnLoad="1"/>
</workbook>
</file>

<file path=xl/sharedStrings.xml><?xml version="1.0" encoding="utf-8"?>
<sst xmlns="http://schemas.openxmlformats.org/spreadsheetml/2006/main" count="68" uniqueCount="67">
  <si>
    <t>в том числе:</t>
  </si>
  <si>
    <t>Всего из бюджета Московской области:</t>
  </si>
  <si>
    <t>тыс. рублей</t>
  </si>
  <si>
    <t>Межбюджетные трансферты из бюджетов других уровней</t>
  </si>
  <si>
    <t>2025 год</t>
  </si>
  <si>
    <t>Субсидии бюджетам городских округов Московской области из бюджета Московской области</t>
  </si>
  <si>
    <t>Субвенции бюджетам городских округов Московской области 
из бюджета Московской области</t>
  </si>
  <si>
    <t>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</si>
  <si>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</si>
  <si>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</si>
  <si>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</si>
  <si>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</si>
  <si>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</si>
  <si>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</si>
  <si>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На создание доступной среды в муниципальных учреждениях культуры</t>
  </si>
  <si>
    <t>На реализацию мероприятий по улучшению жилищных условий многодетных семей</t>
  </si>
  <si>
    <t>На реализацию мероприятий по обеспечению жильем молодых семей</t>
  </si>
  <si>
    <t>На строительство и реконструкцию сетей водоснабжения, водоотведения, теплоснабжения</t>
  </si>
  <si>
    <t>На проектирование и строительство дошкольных образовательных организаций</t>
  </si>
  <si>
    <t>На капитальный ремонт объектов очистки сточных вод</t>
  </si>
  <si>
    <t>На оснащение отремонтированных зданий общеобразовательных организаций средствами обучения и воспитания</t>
  </si>
  <si>
    <t>На проведение работ по капитальному ремонту зданий региональных (муниципальных) общеобразовательных организаций</t>
  </si>
  <si>
    <t>На приобретение объектов коммунальной инфраструктуры</t>
  </si>
  <si>
    <t>На благоустройство территорий муниципальных общеобразовательных организаций, в зданиях которых выполнен капитальный ремонт</t>
  </si>
  <si>
    <t>На реализацию программ формирования современной городской среды в части благоустройства общественных территорий</t>
  </si>
  <si>
    <t>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</si>
  <si>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На благоустройство лесопарковых зон</t>
  </si>
  <si>
    <t>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</si>
  <si>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</si>
  <si>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</si>
  <si>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</si>
  <si>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На приобретение автобусов для доставки обучающихся в общеобразовательные организации, расположенные в сельских населенных пунктах</t>
  </si>
  <si>
    <t>На 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</si>
  <si>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 xml:space="preserve">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</si>
  <si>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</si>
  <si>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</si>
  <si>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</si>
  <si>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2024 год</t>
  </si>
  <si>
    <t>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</si>
  <si>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2026 год</t>
  </si>
  <si>
    <t>Приложение № 8 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2024 год и на плановый период 2025 и 2026 годов"
от___________№________________</t>
  </si>
  <si>
    <t>На проведение капитального ремонта, технического переоснащения и благоустройство территорий муниципальных объектов культуры</t>
  </si>
  <si>
    <t>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</si>
  <si>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</si>
  <si>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разработку проектно-сметной документации на проведение капитального ремонта зданий муниципальных общеобразовательных организаций</t>
  </si>
  <si>
    <t>На проведение капитального ремонта в муниципальных образовательных организациях дополнительного образования</t>
  </si>
  <si>
    <t>На устройство спортивных и детских площадок на территории муниципальных общеобразовательных организаций</t>
  </si>
  <si>
    <t xml:space="preserve">На мероприятия по организации отдыха детей в каникулярное время  </t>
  </si>
  <si>
    <t xml:space="preserve">На 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 </t>
  </si>
  <si>
    <t>На капитальный ремонт, приобретение, монтаж и ввод в эксплуатацию объектов водоснабжения</t>
  </si>
  <si>
    <t>На капитальный ремонт сетей водоснабжения, водоотведения, теплоснабжения</t>
  </si>
  <si>
    <t xml:space="preserve">На строительство и реконструкцию объектов очистки сточных вод </t>
  </si>
  <si>
    <t xml:space="preserve">На строительство и реконструкцию объектов водоснабжения </t>
  </si>
  <si>
    <t>На благоустройство зон для досуга и отдыха населения в парках культуры и отдыха</t>
  </si>
  <si>
    <t xml:space="preserve">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</si>
  <si>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На строительство (реконструкцию) объектов физической культуры и спорта на территории военных городков</t>
  </si>
  <si>
    <t>На обеспечение мероприятий по переселению граждан из аварийного жилищного фонда, признанного таковым после 1 января 2017 года</t>
  </si>
  <si>
    <t>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</si>
  <si>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</si>
  <si>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</si>
  <si>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На осуществление переданных полномочий Московской области 
по организации мероприятий при осуществлении деятельности по обращению с собаками без владельцев</t>
  </si>
  <si>
    <t>На создание административных комиссий, уполномоченных 
рассматривать дела об административных правонарушениях в сфере благоустройства</t>
  </si>
  <si>
    <t>Распределение единой субвенции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</si>
  <si>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на ежемесячное денежное вознаграждение за классное руководство педагогическим работникам муниципальных общеобразова-тельных организаций</t>
  </si>
  <si>
    <t>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</si>
  <si>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на обеспечение деятельности советников директора 
по воспитанию и взаимодействию с детскими общественными объединениями в муниципальных общеобразовательных организациях</t>
  </si>
  <si>
    <t>Наименование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</si>
</sst>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0"/>
    <numFmt numFmtId="177" formatCode="0.0"/>
    <numFmt numFmtId="178" formatCode="#,##0.0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28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28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Protection="0">
      <alignment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2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28" borderId="0">
      <alignment horizontal="center" wrapText="1"/>
      <protection hidden="1" locked="0"/>
    </xf>
    <xf numFmtId="0" fontId="0" fillId="0" borderId="0">
      <alignment horizontal="right" vertical="top" wrapText="1"/>
      <protection hidden="1"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center" vertical="top" wrapText="1"/>
      <protection hidden="1" locked="0"/>
    </xf>
    <xf numFmtId="49" fontId="0" fillId="28" borderId="10">
      <alignment horizontal="center" vertical="center" wrapText="1"/>
      <protection hidden="1" locked="0"/>
    </xf>
    <xf numFmtId="49" fontId="2" fillId="0" borderId="0">
      <alignment horizontal="center" vertical="top" wrapText="1"/>
      <protection hidden="1" locked="0"/>
    </xf>
    <xf numFmtId="49" fontId="0" fillId="28" borderId="11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2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 applyProtection="1">
      <alignment horizontal="left" vertical="center" wrapText="1"/>
      <protection hidden="1" locked="0"/>
    </xf>
    <xf numFmtId="3" fontId="4" fillId="34" borderId="0" xfId="0" applyNumberFormat="1" applyFont="1" applyFill="1" applyAlignment="1">
      <alignment horizontal="right" vertical="center"/>
    </xf>
    <xf numFmtId="0" fontId="4" fillId="34" borderId="0" xfId="0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Alignment="1">
      <alignment horizontal="right" vertical="center"/>
    </xf>
    <xf numFmtId="174" fontId="4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0" fontId="4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174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4" fillId="34" borderId="12" xfId="0" applyFont="1" applyFill="1" applyBorder="1" applyAlignment="1">
      <alignment vertical="center" wrapText="1"/>
    </xf>
    <xf numFmtId="0" fontId="5" fillId="34" borderId="12" xfId="0" applyNumberFormat="1" applyFont="1" applyFill="1" applyBorder="1" applyAlignment="1" applyProtection="1">
      <alignment horizontal="left" vertical="center" wrapText="1"/>
      <protection hidden="1" locked="0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[0] 3" xfId="72"/>
    <cellStyle name="Финансовый 2" xfId="73"/>
    <cellStyle name="Финансовый 3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H29" sqref="H29"/>
    </sheetView>
  </sheetViews>
  <sheetFormatPr defaultColWidth="9.33203125" defaultRowHeight="11.25"/>
  <cols>
    <col min="1" max="1" width="75" style="4" customWidth="1"/>
    <col min="2" max="2" width="15.33203125" style="5" customWidth="1"/>
    <col min="3" max="3" width="15.33203125" style="6" customWidth="1"/>
    <col min="4" max="4" width="14.5" style="6" customWidth="1"/>
    <col min="5" max="16384" width="9.33203125" style="4" customWidth="1"/>
  </cols>
  <sheetData>
    <row r="1" spans="2:4" s="1" customFormat="1" ht="84.75" customHeight="1">
      <c r="B1" s="10" t="s">
        <v>40</v>
      </c>
      <c r="C1" s="10"/>
      <c r="D1" s="10"/>
    </row>
    <row r="2" spans="2:4" s="1" customFormat="1" ht="11.25">
      <c r="B2" s="9"/>
      <c r="C2" s="9"/>
      <c r="D2" s="9"/>
    </row>
    <row r="3" spans="1:4" s="1" customFormat="1" ht="11.25">
      <c r="A3" s="11" t="s">
        <v>3</v>
      </c>
      <c r="B3" s="11"/>
      <c r="C3" s="11"/>
      <c r="D3" s="11"/>
    </row>
    <row r="4" spans="1:4" s="1" customFormat="1" ht="11.25">
      <c r="A4" s="2"/>
      <c r="B4" s="3"/>
      <c r="D4" s="7" t="s">
        <v>2</v>
      </c>
    </row>
    <row r="5" spans="1:4" ht="20.25" customHeight="1">
      <c r="A5" s="12" t="s">
        <v>66</v>
      </c>
      <c r="B5" s="13" t="s">
        <v>37</v>
      </c>
      <c r="C5" s="13" t="s">
        <v>4</v>
      </c>
      <c r="D5" s="13" t="s">
        <v>39</v>
      </c>
    </row>
    <row r="6" spans="1:4" ht="22.5">
      <c r="A6" s="14" t="s">
        <v>6</v>
      </c>
      <c r="B6" s="15">
        <f>B7+B8+B13+B14+B18+B19+B20+B21+B22+B23+B24+B25+B26</f>
        <v>3879108.5</v>
      </c>
      <c r="C6" s="15">
        <f>C7+C8+C13+C14+C18+C19+C20+C21+C22+C23+C24+C25+C26</f>
        <v>3879188.6</v>
      </c>
      <c r="D6" s="15">
        <f>D7+D8+D13+D14+D18+D19+D20+D21+D22+D23+D24+D25+D26</f>
        <v>3851820.6</v>
      </c>
    </row>
    <row r="7" spans="1:4" ht="33.75">
      <c r="A7" s="16" t="s">
        <v>27</v>
      </c>
      <c r="B7" s="8">
        <v>4</v>
      </c>
      <c r="C7" s="8">
        <v>4</v>
      </c>
      <c r="D7" s="8">
        <v>4</v>
      </c>
    </row>
    <row r="8" spans="1:4" ht="45">
      <c r="A8" s="16" t="s">
        <v>28</v>
      </c>
      <c r="B8" s="8">
        <v>58015</v>
      </c>
      <c r="C8" s="8">
        <v>58015</v>
      </c>
      <c r="D8" s="8">
        <v>58015</v>
      </c>
    </row>
    <row r="9" spans="1:4" ht="11.25">
      <c r="A9" s="16" t="s">
        <v>0</v>
      </c>
      <c r="B9" s="8"/>
      <c r="C9" s="8"/>
      <c r="D9" s="8"/>
    </row>
    <row r="10" spans="1:4" ht="45">
      <c r="A10" s="17" t="s">
        <v>34</v>
      </c>
      <c r="B10" s="8">
        <v>54066</v>
      </c>
      <c r="C10" s="8">
        <v>54066</v>
      </c>
      <c r="D10" s="8">
        <v>54066</v>
      </c>
    </row>
    <row r="11" spans="1:4" ht="45">
      <c r="A11" s="17" t="s">
        <v>35</v>
      </c>
      <c r="B11" s="8">
        <v>3408</v>
      </c>
      <c r="C11" s="8">
        <v>3408</v>
      </c>
      <c r="D11" s="8">
        <v>3408</v>
      </c>
    </row>
    <row r="12" spans="1:4" ht="45">
      <c r="A12" s="17" t="s">
        <v>36</v>
      </c>
      <c r="B12" s="8">
        <v>541</v>
      </c>
      <c r="C12" s="8">
        <v>541</v>
      </c>
      <c r="D12" s="8">
        <v>541</v>
      </c>
    </row>
    <row r="13" spans="1:4" ht="135">
      <c r="A13" s="17" t="s">
        <v>57</v>
      </c>
      <c r="B13" s="8">
        <v>66523</v>
      </c>
      <c r="C13" s="8">
        <v>66523</v>
      </c>
      <c r="D13" s="8">
        <v>66523</v>
      </c>
    </row>
    <row r="14" spans="1:4" ht="101.25">
      <c r="A14" s="17" t="s">
        <v>58</v>
      </c>
      <c r="B14" s="8">
        <v>3597622</v>
      </c>
      <c r="C14" s="8">
        <v>3597622</v>
      </c>
      <c r="D14" s="8">
        <v>3601018</v>
      </c>
    </row>
    <row r="15" spans="1:4" ht="11.25">
      <c r="A15" s="17" t="s">
        <v>0</v>
      </c>
      <c r="B15" s="8"/>
      <c r="C15" s="8"/>
      <c r="D15" s="8"/>
    </row>
    <row r="16" spans="1:4" ht="33.75">
      <c r="A16" s="17" t="s">
        <v>65</v>
      </c>
      <c r="B16" s="8">
        <v>8794</v>
      </c>
      <c r="C16" s="8">
        <v>8794</v>
      </c>
      <c r="D16" s="8">
        <v>7081</v>
      </c>
    </row>
    <row r="17" spans="1:4" ht="22.5">
      <c r="A17" s="17" t="s">
        <v>63</v>
      </c>
      <c r="B17" s="8">
        <v>72777</v>
      </c>
      <c r="C17" s="8">
        <v>72777</v>
      </c>
      <c r="D17" s="8">
        <v>77886</v>
      </c>
    </row>
    <row r="18" spans="1:4" ht="33.75">
      <c r="A18" s="17" t="s">
        <v>7</v>
      </c>
      <c r="B18" s="8">
        <v>13089</v>
      </c>
      <c r="C18" s="8">
        <v>13175</v>
      </c>
      <c r="D18" s="8">
        <v>13242</v>
      </c>
    </row>
    <row r="19" spans="1:4" ht="33.75">
      <c r="A19" s="17" t="s">
        <v>59</v>
      </c>
      <c r="B19" s="8">
        <v>88090</v>
      </c>
      <c r="C19" s="8">
        <v>88090</v>
      </c>
      <c r="D19" s="8">
        <v>57259</v>
      </c>
    </row>
    <row r="20" spans="1:4" ht="33.75">
      <c r="A20" s="17" t="s">
        <v>60</v>
      </c>
      <c r="B20" s="8">
        <v>6911</v>
      </c>
      <c r="C20" s="8">
        <v>6906</v>
      </c>
      <c r="D20" s="8">
        <v>6906</v>
      </c>
    </row>
    <row r="21" spans="1:4" ht="33.75">
      <c r="A21" s="17" t="s">
        <v>61</v>
      </c>
      <c r="B21" s="8">
        <v>1336</v>
      </c>
      <c r="C21" s="8">
        <v>1336</v>
      </c>
      <c r="D21" s="8">
        <v>1336</v>
      </c>
    </row>
    <row r="22" spans="1:4" ht="45">
      <c r="A22" s="17" t="s">
        <v>62</v>
      </c>
      <c r="B22" s="8">
        <v>27367</v>
      </c>
      <c r="C22" s="8">
        <v>27367</v>
      </c>
      <c r="D22" s="8">
        <v>27367</v>
      </c>
    </row>
    <row r="23" spans="1:4" ht="33.75">
      <c r="A23" s="17" t="s">
        <v>29</v>
      </c>
      <c r="B23" s="8">
        <v>9.8</v>
      </c>
      <c r="C23" s="8">
        <v>8.9</v>
      </c>
      <c r="D23" s="8">
        <v>8.9</v>
      </c>
    </row>
    <row r="24" spans="1:4" ht="45">
      <c r="A24" s="17" t="s">
        <v>8</v>
      </c>
      <c r="B24" s="8">
        <v>3118</v>
      </c>
      <c r="C24" s="8">
        <v>3118</v>
      </c>
      <c r="D24" s="8">
        <v>3118</v>
      </c>
    </row>
    <row r="25" spans="1:4" ht="56.25">
      <c r="A25" s="17" t="s">
        <v>64</v>
      </c>
      <c r="B25" s="8">
        <v>15717.7</v>
      </c>
      <c r="C25" s="8">
        <v>15717.7</v>
      </c>
      <c r="D25" s="8">
        <v>15717.7</v>
      </c>
    </row>
    <row r="26" spans="1:4" ht="33.75">
      <c r="A26" s="17" t="s">
        <v>9</v>
      </c>
      <c r="B26" s="8">
        <v>1306</v>
      </c>
      <c r="C26" s="8">
        <v>1306</v>
      </c>
      <c r="D26" s="8">
        <v>1306</v>
      </c>
    </row>
    <row r="27" spans="1:4" ht="21" customHeight="1">
      <c r="A27" s="14" t="s">
        <v>5</v>
      </c>
      <c r="B27" s="18">
        <f>SUM(B28:B65)</f>
        <v>2276841.6</v>
      </c>
      <c r="C27" s="18">
        <f>SUM(C28:C65)</f>
        <v>2941117.3000000003</v>
      </c>
      <c r="D27" s="18">
        <f>SUM(D28:D65)</f>
        <v>2983790.4</v>
      </c>
    </row>
    <row r="28" spans="1:4" ht="33.75">
      <c r="A28" s="19" t="s">
        <v>12</v>
      </c>
      <c r="B28" s="8">
        <v>1750</v>
      </c>
      <c r="C28" s="8">
        <v>1851.9</v>
      </c>
      <c r="D28" s="8">
        <v>1400</v>
      </c>
    </row>
    <row r="29" spans="1:4" ht="22.5">
      <c r="A29" s="19" t="s">
        <v>41</v>
      </c>
      <c r="B29" s="8">
        <v>0</v>
      </c>
      <c r="C29" s="8">
        <v>0</v>
      </c>
      <c r="D29" s="8">
        <v>298473.7</v>
      </c>
    </row>
    <row r="30" spans="1:4" ht="33.75">
      <c r="A30" s="19" t="s">
        <v>13</v>
      </c>
      <c r="B30" s="8">
        <v>893.8</v>
      </c>
      <c r="C30" s="8">
        <v>906.9</v>
      </c>
      <c r="D30" s="8">
        <v>906.9</v>
      </c>
    </row>
    <row r="31" spans="1:4" ht="11.25">
      <c r="A31" s="19" t="s">
        <v>14</v>
      </c>
      <c r="B31" s="8">
        <v>0</v>
      </c>
      <c r="C31" s="8">
        <v>928.8</v>
      </c>
      <c r="D31" s="8">
        <v>0</v>
      </c>
    </row>
    <row r="32" spans="1:4" ht="33.75">
      <c r="A32" s="19" t="s">
        <v>30</v>
      </c>
      <c r="B32" s="8">
        <v>57567.5</v>
      </c>
      <c r="C32" s="8">
        <v>0</v>
      </c>
      <c r="D32" s="8">
        <v>0</v>
      </c>
    </row>
    <row r="33" spans="1:4" ht="33.75">
      <c r="A33" s="19" t="s">
        <v>42</v>
      </c>
      <c r="B33" s="8">
        <v>7078</v>
      </c>
      <c r="C33" s="8">
        <v>0</v>
      </c>
      <c r="D33" s="8">
        <v>0</v>
      </c>
    </row>
    <row r="34" spans="1:4" ht="67.5">
      <c r="A34" s="19" t="s">
        <v>10</v>
      </c>
      <c r="B34" s="8">
        <v>5656</v>
      </c>
      <c r="C34" s="8">
        <v>5656</v>
      </c>
      <c r="D34" s="8">
        <v>5656</v>
      </c>
    </row>
    <row r="35" spans="1:4" ht="22.5">
      <c r="A35" s="19" t="s">
        <v>31</v>
      </c>
      <c r="B35" s="8">
        <v>0</v>
      </c>
      <c r="C35" s="8">
        <v>4496</v>
      </c>
      <c r="D35" s="8">
        <v>4688</v>
      </c>
    </row>
    <row r="36" spans="1:4" ht="22.5">
      <c r="A36" s="19" t="s">
        <v>21</v>
      </c>
      <c r="B36" s="8">
        <v>574252.6</v>
      </c>
      <c r="C36" s="8">
        <v>612824.3</v>
      </c>
      <c r="D36" s="8">
        <v>733653.7</v>
      </c>
    </row>
    <row r="37" spans="1:4" ht="22.5">
      <c r="A37" s="19" t="s">
        <v>20</v>
      </c>
      <c r="B37" s="8">
        <v>46800</v>
      </c>
      <c r="C37" s="8">
        <v>70200</v>
      </c>
      <c r="D37" s="8">
        <v>81788.6</v>
      </c>
    </row>
    <row r="38" spans="1:4" ht="22.5">
      <c r="A38" s="19" t="s">
        <v>43</v>
      </c>
      <c r="B38" s="8">
        <v>135045.7</v>
      </c>
      <c r="C38" s="8">
        <v>148951.9</v>
      </c>
      <c r="D38" s="8">
        <v>152782.4</v>
      </c>
    </row>
    <row r="39" spans="1:4" ht="33.75">
      <c r="A39" s="19" t="s">
        <v>33</v>
      </c>
      <c r="B39" s="8">
        <v>75123</v>
      </c>
      <c r="C39" s="8">
        <v>0</v>
      </c>
      <c r="D39" s="8">
        <v>0</v>
      </c>
    </row>
    <row r="40" spans="1:4" ht="22.5">
      <c r="A40" s="19" t="s">
        <v>11</v>
      </c>
      <c r="B40" s="8">
        <v>1561</v>
      </c>
      <c r="C40" s="8">
        <v>1561</v>
      </c>
      <c r="D40" s="8">
        <v>1561</v>
      </c>
    </row>
    <row r="41" spans="1:4" ht="22.5">
      <c r="A41" s="19" t="s">
        <v>44</v>
      </c>
      <c r="B41" s="8">
        <v>40058.1</v>
      </c>
      <c r="C41" s="8">
        <v>41032</v>
      </c>
      <c r="D41" s="8">
        <v>52033.8</v>
      </c>
    </row>
    <row r="42" spans="1:4" ht="22.5">
      <c r="A42" s="19" t="s">
        <v>45</v>
      </c>
      <c r="B42" s="8">
        <v>122389.2</v>
      </c>
      <c r="C42" s="8">
        <v>0</v>
      </c>
      <c r="D42" s="8">
        <v>0</v>
      </c>
    </row>
    <row r="43" spans="1:4" ht="22.5">
      <c r="A43" s="19" t="s">
        <v>23</v>
      </c>
      <c r="B43" s="8">
        <v>36000</v>
      </c>
      <c r="C43" s="8">
        <v>54000</v>
      </c>
      <c r="D43" s="8">
        <v>36000</v>
      </c>
    </row>
    <row r="44" spans="1:4" ht="56.25">
      <c r="A44" s="19" t="s">
        <v>32</v>
      </c>
      <c r="B44" s="8">
        <v>2775.9</v>
      </c>
      <c r="C44" s="8">
        <v>0</v>
      </c>
      <c r="D44" s="8">
        <v>2775.9</v>
      </c>
    </row>
    <row r="45" spans="1:4" ht="22.5">
      <c r="A45" s="19" t="s">
        <v>46</v>
      </c>
      <c r="B45" s="8">
        <v>0</v>
      </c>
      <c r="C45" s="8">
        <v>29332.8</v>
      </c>
      <c r="D45" s="8">
        <v>0</v>
      </c>
    </row>
    <row r="46" spans="1:4" ht="11.25">
      <c r="A46" s="19" t="s">
        <v>47</v>
      </c>
      <c r="B46" s="8">
        <v>12357</v>
      </c>
      <c r="C46" s="8">
        <v>13164</v>
      </c>
      <c r="D46" s="8">
        <v>13268</v>
      </c>
    </row>
    <row r="47" spans="1:4" ht="33.75">
      <c r="A47" s="19" t="s">
        <v>48</v>
      </c>
      <c r="B47" s="8">
        <v>796</v>
      </c>
      <c r="C47" s="8">
        <v>0</v>
      </c>
      <c r="D47" s="8">
        <v>0</v>
      </c>
    </row>
    <row r="48" spans="1:4" ht="11.25">
      <c r="A48" s="19" t="s">
        <v>16</v>
      </c>
      <c r="B48" s="8">
        <v>30328</v>
      </c>
      <c r="C48" s="8">
        <v>26297</v>
      </c>
      <c r="D48" s="8">
        <v>30487.1</v>
      </c>
    </row>
    <row r="49" spans="1:4" ht="22.5">
      <c r="A49" s="19" t="s">
        <v>15</v>
      </c>
      <c r="B49" s="8">
        <v>37368</v>
      </c>
      <c r="C49" s="8">
        <v>17361</v>
      </c>
      <c r="D49" s="8">
        <v>11251</v>
      </c>
    </row>
    <row r="50" spans="1:4" ht="22.5">
      <c r="A50" s="19" t="s">
        <v>49</v>
      </c>
      <c r="B50" s="8">
        <v>0</v>
      </c>
      <c r="C50" s="8">
        <v>0</v>
      </c>
      <c r="D50" s="8">
        <v>11771.6</v>
      </c>
    </row>
    <row r="51" spans="1:4" ht="11.25">
      <c r="A51" s="19" t="s">
        <v>22</v>
      </c>
      <c r="B51" s="8">
        <v>0</v>
      </c>
      <c r="C51" s="8">
        <v>61245.6</v>
      </c>
      <c r="D51" s="8"/>
    </row>
    <row r="52" spans="1:4" ht="11.25">
      <c r="A52" s="19" t="s">
        <v>19</v>
      </c>
      <c r="B52" s="8">
        <v>0</v>
      </c>
      <c r="C52" s="8">
        <v>97747</v>
      </c>
      <c r="D52" s="8">
        <v>97746</v>
      </c>
    </row>
    <row r="53" spans="1:4" ht="11.25">
      <c r="A53" s="19" t="s">
        <v>50</v>
      </c>
      <c r="B53" s="8">
        <v>0</v>
      </c>
      <c r="C53" s="8">
        <v>0</v>
      </c>
      <c r="D53" s="8">
        <v>14347.5</v>
      </c>
    </row>
    <row r="54" spans="1:4" ht="22.5">
      <c r="A54" s="19" t="s">
        <v>17</v>
      </c>
      <c r="B54" s="8">
        <v>0</v>
      </c>
      <c r="C54" s="8">
        <v>0</v>
      </c>
      <c r="D54" s="8">
        <v>42160.2</v>
      </c>
    </row>
    <row r="55" spans="1:4" ht="11.25">
      <c r="A55" s="19" t="s">
        <v>51</v>
      </c>
      <c r="B55" s="8">
        <v>0</v>
      </c>
      <c r="C55" s="8">
        <v>16405.3</v>
      </c>
      <c r="D55" s="8">
        <v>201644.3</v>
      </c>
    </row>
    <row r="56" spans="1:4" ht="11.25">
      <c r="A56" s="19" t="s">
        <v>52</v>
      </c>
      <c r="B56" s="8">
        <v>0</v>
      </c>
      <c r="C56" s="8">
        <v>25027.1</v>
      </c>
      <c r="D56" s="8">
        <v>112940.7</v>
      </c>
    </row>
    <row r="57" spans="1:4" ht="45">
      <c r="A57" s="19" t="s">
        <v>38</v>
      </c>
      <c r="B57" s="8">
        <v>3478.6000000000004</v>
      </c>
      <c r="C57" s="8">
        <v>0</v>
      </c>
      <c r="D57" s="8">
        <v>0</v>
      </c>
    </row>
    <row r="58" spans="1:4" ht="22.5">
      <c r="A58" s="19" t="s">
        <v>24</v>
      </c>
      <c r="B58" s="8">
        <v>167637.9</v>
      </c>
      <c r="C58" s="8">
        <v>0</v>
      </c>
      <c r="D58" s="8">
        <v>0</v>
      </c>
    </row>
    <row r="59" spans="1:4" ht="22.5">
      <c r="A59" s="19" t="s">
        <v>53</v>
      </c>
      <c r="B59" s="8">
        <v>24750</v>
      </c>
      <c r="C59" s="8">
        <v>0</v>
      </c>
      <c r="D59" s="8">
        <v>0</v>
      </c>
    </row>
    <row r="60" spans="1:4" ht="33.75">
      <c r="A60" s="19" t="s">
        <v>54</v>
      </c>
      <c r="B60" s="8">
        <v>360500</v>
      </c>
      <c r="C60" s="8">
        <v>508033.9</v>
      </c>
      <c r="D60" s="8">
        <v>348498.8</v>
      </c>
    </row>
    <row r="61" spans="1:4" ht="33.75">
      <c r="A61" s="19" t="s">
        <v>25</v>
      </c>
      <c r="B61" s="8">
        <v>70408.5</v>
      </c>
      <c r="C61" s="8">
        <v>146327.3</v>
      </c>
      <c r="D61" s="8">
        <v>0</v>
      </c>
    </row>
    <row r="62" spans="1:4" ht="12.75" customHeight="1">
      <c r="A62" s="19" t="s">
        <v>26</v>
      </c>
      <c r="B62" s="8">
        <v>25504.8</v>
      </c>
      <c r="C62" s="8">
        <v>196783.6</v>
      </c>
      <c r="D62" s="8">
        <v>196783.6</v>
      </c>
    </row>
    <row r="63" spans="1:4" ht="14.25" customHeight="1">
      <c r="A63" s="19" t="s">
        <v>18</v>
      </c>
      <c r="B63" s="8">
        <v>423592.1</v>
      </c>
      <c r="C63" s="8">
        <v>571039.3</v>
      </c>
      <c r="D63" s="8">
        <v>220394.5</v>
      </c>
    </row>
    <row r="64" spans="1:4" ht="22.5">
      <c r="A64" s="19" t="s">
        <v>55</v>
      </c>
      <c r="B64" s="8">
        <v>0</v>
      </c>
      <c r="C64" s="8">
        <v>142500.8</v>
      </c>
      <c r="D64" s="8">
        <v>228167.3</v>
      </c>
    </row>
    <row r="65" spans="1:4" ht="24.75" customHeight="1">
      <c r="A65" s="19" t="s">
        <v>56</v>
      </c>
      <c r="B65" s="8">
        <v>13169.9</v>
      </c>
      <c r="C65" s="8">
        <v>147443.8</v>
      </c>
      <c r="D65" s="8">
        <v>82609.8</v>
      </c>
    </row>
    <row r="66" spans="1:4" ht="24.75" customHeight="1">
      <c r="A66" s="20" t="s">
        <v>1</v>
      </c>
      <c r="B66" s="15">
        <f>B6+B27</f>
        <v>6155950.1</v>
      </c>
      <c r="C66" s="15">
        <f>C6+C27</f>
        <v>6820305.9</v>
      </c>
      <c r="D66" s="15">
        <f>D6+D27</f>
        <v>6835611</v>
      </c>
    </row>
  </sheetData>
  <sheetProtection/>
  <mergeCells count="2">
    <mergeCell ref="B1:D1"/>
    <mergeCell ref="A3:D3"/>
  </mergeCells>
  <printOptions horizontalCentered="1"/>
  <pageMargins left="0" right="0" top="0" bottom="0" header="0" footer="0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В.В. Емельянова</cp:lastModifiedBy>
  <cp:lastPrinted>2023-11-08T11:50:01Z</cp:lastPrinted>
  <dcterms:created xsi:type="dcterms:W3CDTF">2015-09-25T07:55:20Z</dcterms:created>
  <dcterms:modified xsi:type="dcterms:W3CDTF">2023-11-08T11:50:07Z</dcterms:modified>
  <cp:category/>
  <cp:version/>
  <cp:contentType/>
  <cp:contentStatus/>
</cp:coreProperties>
</file>